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-01\Desktop\PORTAL MUNICIPAL\2026\direcoes\ong&amp;ok\ong&amp;ok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H7" i="1"/>
  <c r="G7" i="1"/>
  <c r="F7" i="1"/>
  <c r="E7" i="1"/>
  <c r="D7" i="1"/>
  <c r="C7" i="1"/>
  <c r="J6" i="1"/>
  <c r="J5" i="1"/>
  <c r="J4" i="1"/>
  <c r="J3" i="1"/>
  <c r="J7" i="1" s="1"/>
</calcChain>
</file>

<file path=xl/sharedStrings.xml><?xml version="1.0" encoding="utf-8"?>
<sst xmlns="http://schemas.openxmlformats.org/spreadsheetml/2006/main" count="16" uniqueCount="16">
  <si>
    <t>Nu.</t>
  </si>
  <si>
    <t>Postu</t>
  </si>
  <si>
    <t>Suku</t>
  </si>
  <si>
    <t>Aldeia</t>
  </si>
  <si>
    <r>
      <t>Luan Area/KM</t>
    </r>
    <r>
      <rPr>
        <b/>
        <sz val="10"/>
        <color rgb="FF000000"/>
        <rFont val="Calibri"/>
        <family val="2"/>
      </rPr>
      <t>²</t>
    </r>
  </si>
  <si>
    <t>Totál     Uma Kain</t>
  </si>
  <si>
    <t>Totál Populasaun</t>
  </si>
  <si>
    <t>Totál PopulaTaun</t>
  </si>
  <si>
    <t>Total</t>
  </si>
  <si>
    <t>M</t>
  </si>
  <si>
    <t>F</t>
  </si>
  <si>
    <t>Aileu Vila</t>
  </si>
  <si>
    <t>Remexio</t>
  </si>
  <si>
    <t>Lequidoe</t>
  </si>
  <si>
    <t>Laulara</t>
  </si>
  <si>
    <t>Sub-total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</si>
</sst>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indent="1"/>
    </xf>
    <xf numFmtId="3" fontId="4" fillId="0" borderId="1" xfId="0" applyNumberFormat="1" applyFont="1" applyBorder="1" applyAlignment="1">
      <alignment horizontal="left" vertical="center" wrapText="1" indent="1"/>
    </xf>
    <xf numFmtId="3" fontId="2" fillId="0" borderId="1" xfId="0" applyNumberFormat="1" applyFont="1" applyBorder="1" applyAlignment="1">
      <alignment horizontal="left" vertical="center" wrapText="1" indent="1"/>
    </xf>
    <xf numFmtId="3" fontId="0" fillId="0" borderId="1" xfId="0" applyNumberFormat="1" applyBorder="1" applyAlignment="1">
      <alignment horizontal="left" indent="1"/>
    </xf>
    <xf numFmtId="3" fontId="0" fillId="0" borderId="1" xfId="0" applyNumberFormat="1" applyFont="1" applyBorder="1" applyAlignment="1">
      <alignment horizontal="left" indent="1"/>
    </xf>
    <xf numFmtId="3" fontId="0" fillId="0" borderId="1" xfId="0" applyNumberFormat="1" applyFont="1" applyBorder="1" applyAlignment="1">
      <alignment horizontal="left" vertical="center" wrapText="1" indent="1"/>
    </xf>
    <xf numFmtId="3" fontId="5" fillId="0" borderId="1" xfId="0" applyNumberFormat="1" applyFont="1" applyBorder="1" applyAlignment="1">
      <alignment horizontal="left" vertical="center" wrapText="1" indent="1"/>
    </xf>
    <xf numFmtId="3" fontId="0" fillId="3" borderId="1" xfId="0" applyNumberFormat="1" applyFont="1" applyFill="1" applyBorder="1" applyAlignment="1">
      <alignment horizontal="left" wrapText="1" indent="1"/>
    </xf>
    <xf numFmtId="3" fontId="6" fillId="3" borderId="1" xfId="0" applyNumberFormat="1" applyFont="1" applyFill="1" applyBorder="1" applyAlignment="1">
      <alignment horizontal="left" wrapText="1" indent="1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left" indent="1"/>
    </xf>
    <xf numFmtId="3" fontId="1" fillId="4" borderId="1" xfId="0" applyNumberFormat="1" applyFont="1" applyFill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M19" sqref="M19"/>
    </sheetView>
  </sheetViews>
  <sheetFormatPr defaultRowHeight="15" x14ac:dyDescent="0.25"/>
  <cols>
    <col min="10" max="10" width="7.85546875" bestFit="1" customWidth="1"/>
  </cols>
  <sheetData>
    <row r="1" spans="1:1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/>
      <c r="J1" s="3" t="s">
        <v>8</v>
      </c>
    </row>
    <row r="2" spans="1:10" x14ac:dyDescent="0.25">
      <c r="A2" s="1"/>
      <c r="B2" s="1"/>
      <c r="C2" s="4"/>
      <c r="D2" s="4"/>
      <c r="E2" s="4"/>
      <c r="F2" s="1"/>
      <c r="G2" s="1"/>
      <c r="H2" s="5" t="s">
        <v>9</v>
      </c>
      <c r="I2" s="5" t="s">
        <v>10</v>
      </c>
      <c r="J2" s="6"/>
    </row>
    <row r="3" spans="1:10" x14ac:dyDescent="0.25">
      <c r="A3" s="7">
        <v>1</v>
      </c>
      <c r="B3" s="7" t="s">
        <v>11</v>
      </c>
      <c r="C3" s="8">
        <v>13</v>
      </c>
      <c r="D3" s="8">
        <v>67</v>
      </c>
      <c r="E3" s="8">
        <v>280.98</v>
      </c>
      <c r="F3" s="9">
        <v>6955</v>
      </c>
      <c r="G3" s="10">
        <v>30166</v>
      </c>
      <c r="H3" s="10">
        <v>15486</v>
      </c>
      <c r="I3" s="10">
        <v>14680</v>
      </c>
      <c r="J3" s="11">
        <f>SUM(H3:I3)</f>
        <v>30166</v>
      </c>
    </row>
    <row r="4" spans="1:10" x14ac:dyDescent="0.25">
      <c r="A4" s="7">
        <v>2</v>
      </c>
      <c r="B4" s="7" t="s">
        <v>12</v>
      </c>
      <c r="C4" s="8">
        <v>9</v>
      </c>
      <c r="D4" s="8">
        <v>30</v>
      </c>
      <c r="E4" s="8">
        <v>212.09</v>
      </c>
      <c r="F4" s="12">
        <v>3334</v>
      </c>
      <c r="G4" s="11">
        <v>15168</v>
      </c>
      <c r="H4" s="11">
        <v>7674</v>
      </c>
      <c r="I4" s="11">
        <v>7494</v>
      </c>
      <c r="J4" s="11">
        <f>SUM(H4:I4)</f>
        <v>15168</v>
      </c>
    </row>
    <row r="5" spans="1:10" ht="15.75" x14ac:dyDescent="0.25">
      <c r="A5" s="7">
        <v>3</v>
      </c>
      <c r="B5" s="7" t="s">
        <v>13</v>
      </c>
      <c r="C5" s="8">
        <v>7</v>
      </c>
      <c r="D5" s="8">
        <v>22</v>
      </c>
      <c r="E5" s="8">
        <v>236.82</v>
      </c>
      <c r="F5" s="13">
        <v>2134</v>
      </c>
      <c r="G5" s="14">
        <v>8626</v>
      </c>
      <c r="H5" s="14">
        <v>4414</v>
      </c>
      <c r="I5" s="14">
        <v>4212</v>
      </c>
      <c r="J5" s="11">
        <f>SUM(H5:I5)</f>
        <v>8626</v>
      </c>
    </row>
    <row r="6" spans="1:10" x14ac:dyDescent="0.25">
      <c r="A6" s="7">
        <v>4</v>
      </c>
      <c r="B6" s="7" t="s">
        <v>14</v>
      </c>
      <c r="C6" s="8">
        <v>6</v>
      </c>
      <c r="D6" s="8">
        <v>25</v>
      </c>
      <c r="E6" s="8">
        <v>60.87</v>
      </c>
      <c r="F6" s="15">
        <v>1904</v>
      </c>
      <c r="G6" s="16">
        <v>8809</v>
      </c>
      <c r="H6" s="16">
        <v>4462</v>
      </c>
      <c r="I6" s="16">
        <v>4347</v>
      </c>
      <c r="J6" s="11">
        <f>SUM(H6:I6)</f>
        <v>8809</v>
      </c>
    </row>
    <row r="7" spans="1:10" x14ac:dyDescent="0.25">
      <c r="A7" s="17" t="s">
        <v>15</v>
      </c>
      <c r="B7" s="18"/>
      <c r="C7" s="19">
        <f t="shared" ref="C7:J7" si="0">SUM(C3:C6)</f>
        <v>35</v>
      </c>
      <c r="D7" s="19">
        <f t="shared" si="0"/>
        <v>144</v>
      </c>
      <c r="E7" s="19">
        <f>SUM(E3:E6)</f>
        <v>790.7600000000001</v>
      </c>
      <c r="F7" s="20">
        <f t="shared" si="0"/>
        <v>14327</v>
      </c>
      <c r="G7" s="20">
        <f t="shared" si="0"/>
        <v>62769</v>
      </c>
      <c r="H7" s="20">
        <f t="shared" si="0"/>
        <v>32036</v>
      </c>
      <c r="I7" s="20">
        <f t="shared" si="0"/>
        <v>30733</v>
      </c>
      <c r="J7" s="20">
        <f t="shared" si="0"/>
        <v>62769</v>
      </c>
    </row>
  </sheetData>
  <mergeCells count="10">
    <mergeCell ref="G1:G2"/>
    <mergeCell ref="H1:I1"/>
    <mergeCell ref="J1:J2"/>
    <mergeCell ref="A7:B7"/>
    <mergeCell ref="A1:A2"/>
    <mergeCell ref="B1:B2"/>
    <mergeCell ref="C1:C2"/>
    <mergeCell ref="D1:D2"/>
    <mergeCell ref="E1:E2"/>
    <mergeCell ref="F1:F2"/>
  </mergeCells>
  <conditionalFormatting sqref="H6:I6">
    <cfRule type="colorScale" priority="2">
      <colorScale>
        <cfvo type="min"/>
        <cfvo type="max"/>
        <color rgb="FFFFEF9C"/>
        <color rgb="FF63BE7B"/>
      </colorScale>
    </cfRule>
  </conditionalFormatting>
  <conditionalFormatting sqref="F6:G6">
    <cfRule type="colorScale" priority="1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HP-01</dc:creator>
  <cp:lastModifiedBy>HP-01</cp:lastModifiedBy>
  <dcterms:created xsi:type="dcterms:W3CDTF">2026-08-21T04:08:56Z</dcterms:created>
  <dcterms:modified xsi:type="dcterms:W3CDTF">2026-08-21T04:09:36Z</dcterms:modified>
</cp:coreProperties>
</file>